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ladire constanta\REABILITARE SALA POMPE STATIE CONSTANTA SUD - Rev.02\fara valori\"/>
    </mc:Choice>
  </mc:AlternateContent>
  <xr:revisionPtr revIDLastSave="0" documentId="13_ncr:1_{14BEE216-4585-4310-9CE4-7EB50C5A5DD4}" xr6:coauthVersionLast="47" xr6:coauthVersionMax="47" xr10:uidLastSave="{00000000-0000-0000-0000-000000000000}"/>
  <bookViews>
    <workbookView xWindow="28680" yWindow="-120" windowWidth="29040" windowHeight="17640" tabRatio="452" xr2:uid="{00000000-000D-0000-FFFF-FFFF00000000}"/>
  </bookViews>
  <sheets>
    <sheet name="formularF1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3" i="1"/>
  <c r="E21" i="1" l="1"/>
  <c r="E20" i="1" s="1"/>
  <c r="D20" i="1"/>
  <c r="E33" i="1" l="1"/>
  <c r="E34" i="1" s="1"/>
  <c r="E35" i="1" s="1"/>
  <c r="D33" i="1"/>
  <c r="D34" i="1" s="1"/>
  <c r="D35" i="1" s="1"/>
</calcChain>
</file>

<file path=xl/sharedStrings.xml><?xml version="1.0" encoding="utf-8"?>
<sst xmlns="http://schemas.openxmlformats.org/spreadsheetml/2006/main" count="47" uniqueCount="44">
  <si>
    <t>FORMULAR F1</t>
  </si>
  <si>
    <t>Obiectiv :</t>
  </si>
  <si>
    <t>Proiectant :</t>
  </si>
  <si>
    <t>Centralizatorul</t>
  </si>
  <si>
    <t>Nr.cap./
subcap.
deviz general</t>
  </si>
  <si>
    <t>Denumirea capitolelor de cheltuieli</t>
  </si>
  <si>
    <t>Valoarea cheltuielilor 
pe obiect
(exclusiv TVA)</t>
  </si>
  <si>
    <t>Din care:
C+M</t>
  </si>
  <si>
    <t>lei</t>
  </si>
  <si>
    <t>1</t>
  </si>
  <si>
    <t>2</t>
  </si>
  <si>
    <t>3</t>
  </si>
  <si>
    <t>4</t>
  </si>
  <si>
    <t>1.2</t>
  </si>
  <si>
    <t>Amenajarea terenului</t>
  </si>
  <si>
    <t>1.3</t>
  </si>
  <si>
    <t>Amenajari pentru protectia mediului si aducerea terenului la starea initiala</t>
  </si>
  <si>
    <t>1.4</t>
  </si>
  <si>
    <t>Cheltuieli pentru relocarea/protectia utilitatilor</t>
  </si>
  <si>
    <t>Realizarea utilitatilor necesare obiectivului</t>
  </si>
  <si>
    <t>3.5</t>
  </si>
  <si>
    <t>Proiectare</t>
  </si>
  <si>
    <t>Investitia de baza</t>
  </si>
  <si>
    <t>4.1    Constructii si instalatiile aferente acestora</t>
  </si>
  <si>
    <t>4.2    Montaj utilaje, echipamente tehnologice si functionale</t>
  </si>
  <si>
    <t>4.3 Utilaje, echipamente tehnologice si functionale care necesita montaj</t>
  </si>
  <si>
    <t>4.4 Utilaje, echipamente tehnologice si functionale care nu necesita montaj si echipamente</t>
  </si>
  <si>
    <t>4.5 Dotari</t>
  </si>
  <si>
    <t>4.6 Active necorporale</t>
  </si>
  <si>
    <t>5.1</t>
  </si>
  <si>
    <t>Organizare de santier</t>
  </si>
  <si>
    <t>5.1.1  Lucrari de constructii si instalatii aferente organizarii de santier</t>
  </si>
  <si>
    <t>5.1.2  Cheltuieli conexe organizarii santierului</t>
  </si>
  <si>
    <t>6.2</t>
  </si>
  <si>
    <t>Probe tehnologice si teste</t>
  </si>
  <si>
    <t>TOTAL VALOARE (exclusiv TVA)</t>
  </si>
  <si>
    <t>Taxa pe valoarea adaugata</t>
  </si>
  <si>
    <t>TOTAL VALOARE (inclusiv TVA)</t>
  </si>
  <si>
    <t>Proiectant</t>
  </si>
  <si>
    <t/>
  </si>
  <si>
    <t>cheltuielilor pe obiectiv</t>
  </si>
  <si>
    <t xml:space="preserve">QHX008 - Instalatii electrice_Rev.01                       </t>
  </si>
  <si>
    <t>REABILITARE SALA POMPE STATIE CONSTANTA SUD_Rev.02</t>
  </si>
  <si>
    <t xml:space="preserve">QHS008 - Arhitectura_Rev.01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</si>
</sst>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2" fontId="0" fillId="0" borderId="0" xfId="0" applyNumberFormat="1" applyAlignment="1" applyProtection="1">
      <alignment horizontal="left"/>
      <protection locked="0"/>
    </xf>
    <xf numFmtId="2" fontId="19" fillId="0" borderId="0" xfId="0" applyNumberFormat="1" applyFont="1" applyAlignment="1" applyProtection="1">
      <alignment horizontal="lef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0" fontId="20" fillId="0" borderId="12" xfId="0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2" xfId="0" applyNumberFormat="1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49" fontId="0" fillId="0" borderId="15" xfId="0" applyNumberFormat="1" applyBorder="1" applyAlignment="1" applyProtection="1">
      <alignment horizontal="right" vertical="top"/>
      <protection locked="0"/>
    </xf>
    <xf numFmtId="0" fontId="0" fillId="0" borderId="15" xfId="0" applyBorder="1" applyAlignment="1" applyProtection="1">
      <alignment wrapText="1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49" fontId="0" fillId="0" borderId="12" xfId="0" applyNumberFormat="1" applyBorder="1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49" fontId="18" fillId="0" borderId="0" xfId="0" applyNumberFormat="1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2" fontId="18" fillId="0" borderId="0" xfId="0" applyNumberFormat="1" applyFont="1" applyAlignment="1" applyProtection="1">
      <alignment horizontal="right"/>
      <protection locked="0"/>
    </xf>
    <xf numFmtId="3" fontId="0" fillId="0" borderId="12" xfId="0" applyNumberFormat="1" applyBorder="1" applyAlignment="1" applyProtection="1">
      <alignment horizontal="right" vertical="top"/>
      <protection locked="0"/>
    </xf>
    <xf numFmtId="49" fontId="18" fillId="0" borderId="12" xfId="0" applyNumberFormat="1" applyFont="1" applyBorder="1" applyAlignment="1" applyProtection="1">
      <alignment horizontal="left" vertical="top"/>
      <protection locked="0"/>
    </xf>
    <xf numFmtId="3" fontId="18" fillId="0" borderId="12" xfId="0" applyNumberFormat="1" applyFon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9"/>
  <sheetViews>
    <sheetView tabSelected="1" topLeftCell="A3" workbookViewId="0">
      <selection activeCell="I28" sqref="I28"/>
    </sheetView>
  </sheetViews>
  <sheetFormatPr defaultColWidth="9.28515625" defaultRowHeight="12.95" customHeight="1" x14ac:dyDescent="0.2"/>
  <cols>
    <col min="1" max="2" width="9.28515625" style="1"/>
    <col min="3" max="3" width="49.140625" style="1" customWidth="1"/>
    <col min="4" max="4" width="17.7109375" style="2" customWidth="1"/>
    <col min="5" max="5" width="17.7109375" style="3" customWidth="1"/>
    <col min="6" max="254" width="11.5703125" style="1" customWidth="1"/>
    <col min="255" max="16384" width="9.28515625" style="1"/>
  </cols>
  <sheetData>
    <row r="1" spans="2:5" ht="13.5" customHeight="1" x14ac:dyDescent="0.2">
      <c r="B1" s="4" t="s">
        <v>0</v>
      </c>
    </row>
    <row r="2" spans="2:5" ht="13.5" customHeight="1" x14ac:dyDescent="0.2">
      <c r="B2" s="4"/>
      <c r="E2" s="1"/>
    </row>
    <row r="3" spans="2:5" ht="13.5" customHeight="1" x14ac:dyDescent="0.2">
      <c r="B3" s="5" t="s">
        <v>1</v>
      </c>
      <c r="E3" s="6" t="s">
        <v>2</v>
      </c>
    </row>
    <row r="4" spans="2:5" ht="13.5" customHeight="1" x14ac:dyDescent="0.2">
      <c r="B4" s="7" t="s">
        <v>42</v>
      </c>
      <c r="E4" s="6"/>
    </row>
    <row r="5" spans="2:5" ht="13.5" customHeight="1" x14ac:dyDescent="0.2">
      <c r="B5" s="7"/>
    </row>
    <row r="6" spans="2:5" ht="15.75" customHeight="1" x14ac:dyDescent="0.25">
      <c r="B6" s="37" t="s">
        <v>3</v>
      </c>
      <c r="C6" s="37"/>
      <c r="D6" s="37"/>
      <c r="E6" s="37"/>
    </row>
    <row r="7" spans="2:5" ht="15.75" customHeight="1" x14ac:dyDescent="0.25">
      <c r="B7" s="37" t="s">
        <v>40</v>
      </c>
      <c r="C7" s="37"/>
      <c r="D7" s="37"/>
      <c r="E7" s="37"/>
    </row>
    <row r="8" spans="2:5" ht="15.75" customHeight="1" x14ac:dyDescent="0.25">
      <c r="B8" s="8"/>
      <c r="D8" s="9"/>
    </row>
    <row r="9" spans="2:5" ht="13.5" customHeight="1" x14ac:dyDescent="0.2">
      <c r="C9" s="10"/>
    </row>
    <row r="11" spans="2:5" ht="51" customHeight="1" x14ac:dyDescent="0.2">
      <c r="B11" s="11" t="s">
        <v>4</v>
      </c>
      <c r="C11" s="11" t="s">
        <v>5</v>
      </c>
      <c r="D11" s="12" t="s">
        <v>6</v>
      </c>
      <c r="E11" s="13" t="s">
        <v>7</v>
      </c>
    </row>
    <row r="12" spans="2:5" ht="13.5" customHeight="1" x14ac:dyDescent="0.2">
      <c r="B12" s="14"/>
      <c r="C12" s="15"/>
      <c r="D12" s="16" t="s">
        <v>8</v>
      </c>
      <c r="E12" s="17" t="s">
        <v>8</v>
      </c>
    </row>
    <row r="13" spans="2:5" ht="13.5" customHeight="1" x14ac:dyDescent="0.2">
      <c r="B13" s="18" t="s">
        <v>9</v>
      </c>
      <c r="C13" s="18" t="s">
        <v>10</v>
      </c>
      <c r="D13" s="19" t="s">
        <v>11</v>
      </c>
      <c r="E13" s="19" t="s">
        <v>12</v>
      </c>
    </row>
    <row r="14" spans="2:5" s="20" customFormat="1" ht="1.5" customHeight="1" x14ac:dyDescent="0.2">
      <c r="B14" s="21"/>
      <c r="C14" s="22"/>
      <c r="D14" s="23"/>
      <c r="E14" s="23"/>
    </row>
    <row r="15" spans="2:5" s="20" customFormat="1" ht="12.95" customHeight="1" x14ac:dyDescent="0.2">
      <c r="B15" s="24" t="s">
        <v>13</v>
      </c>
      <c r="C15" s="24" t="s">
        <v>14</v>
      </c>
      <c r="D15" s="34">
        <v>0</v>
      </c>
      <c r="E15" s="34">
        <v>0</v>
      </c>
    </row>
    <row r="16" spans="2:5" s="20" customFormat="1" ht="12.95" customHeight="1" x14ac:dyDescent="0.2">
      <c r="B16" s="24" t="s">
        <v>15</v>
      </c>
      <c r="C16" s="24" t="s">
        <v>16</v>
      </c>
      <c r="D16" s="34">
        <v>0</v>
      </c>
      <c r="E16" s="34">
        <v>0</v>
      </c>
    </row>
    <row r="17" spans="2:5" s="20" customFormat="1" ht="12.95" customHeight="1" x14ac:dyDescent="0.2">
      <c r="B17" s="24" t="s">
        <v>17</v>
      </c>
      <c r="C17" s="24" t="s">
        <v>18</v>
      </c>
      <c r="D17" s="34">
        <v>0</v>
      </c>
      <c r="E17" s="34">
        <v>0</v>
      </c>
    </row>
    <row r="18" spans="2:5" s="20" customFormat="1" ht="12.95" customHeight="1" x14ac:dyDescent="0.2">
      <c r="B18" s="24" t="s">
        <v>10</v>
      </c>
      <c r="C18" s="24" t="s">
        <v>19</v>
      </c>
      <c r="D18" s="34">
        <v>0</v>
      </c>
      <c r="E18" s="34">
        <v>0</v>
      </c>
    </row>
    <row r="19" spans="2:5" s="20" customFormat="1" ht="12.95" customHeight="1" x14ac:dyDescent="0.2">
      <c r="B19" s="24" t="s">
        <v>20</v>
      </c>
      <c r="C19" s="24" t="s">
        <v>21</v>
      </c>
      <c r="D19" s="34">
        <v>0</v>
      </c>
      <c r="E19" s="34">
        <v>0</v>
      </c>
    </row>
    <row r="20" spans="2:5" s="20" customFormat="1" ht="12.95" customHeight="1" x14ac:dyDescent="0.2">
      <c r="B20" s="24" t="s">
        <v>12</v>
      </c>
      <c r="C20" s="24" t="s">
        <v>22</v>
      </c>
      <c r="D20" s="34">
        <f>D21</f>
        <v>0</v>
      </c>
      <c r="E20" s="34">
        <f>E21</f>
        <v>0</v>
      </c>
    </row>
    <row r="21" spans="2:5" s="20" customFormat="1" ht="12.95" customHeight="1" x14ac:dyDescent="0.2">
      <c r="B21" s="35"/>
      <c r="C21" s="35" t="s">
        <v>23</v>
      </c>
      <c r="D21" s="36">
        <f>SUM(D22:D23)</f>
        <v>0</v>
      </c>
      <c r="E21" s="36">
        <f>SUM(E22:E23)</f>
        <v>0</v>
      </c>
    </row>
    <row r="22" spans="2:5" s="20" customFormat="1" ht="12.95" customHeight="1" x14ac:dyDescent="0.2">
      <c r="B22" s="24"/>
      <c r="C22" s="24" t="s">
        <v>43</v>
      </c>
      <c r="D22" s="34">
        <v>0</v>
      </c>
      <c r="E22" s="34">
        <v>0</v>
      </c>
    </row>
    <row r="23" spans="2:5" s="20" customFormat="1" ht="12.95" customHeight="1" x14ac:dyDescent="0.2">
      <c r="B23" s="24"/>
      <c r="C23" s="24" t="s">
        <v>41</v>
      </c>
      <c r="D23" s="34">
        <v>0</v>
      </c>
      <c r="E23" s="34">
        <f t="shared" ref="E23" si="0">D23</f>
        <v>0</v>
      </c>
    </row>
    <row r="24" spans="2:5" s="20" customFormat="1" ht="12.95" customHeight="1" x14ac:dyDescent="0.2">
      <c r="B24" s="24"/>
      <c r="C24" s="24" t="s">
        <v>24</v>
      </c>
      <c r="D24" s="34">
        <v>0</v>
      </c>
      <c r="E24" s="34">
        <v>0</v>
      </c>
    </row>
    <row r="25" spans="2:5" s="20" customFormat="1" ht="12.95" customHeight="1" x14ac:dyDescent="0.2">
      <c r="B25" s="24"/>
      <c r="C25" s="24" t="s">
        <v>25</v>
      </c>
      <c r="D25" s="34">
        <v>0</v>
      </c>
      <c r="E25" s="34">
        <v>0</v>
      </c>
    </row>
    <row r="26" spans="2:5" s="20" customFormat="1" ht="12.95" customHeight="1" x14ac:dyDescent="0.2">
      <c r="B26" s="24"/>
      <c r="C26" s="24" t="s">
        <v>26</v>
      </c>
      <c r="D26" s="34">
        <v>0</v>
      </c>
      <c r="E26" s="34">
        <v>0</v>
      </c>
    </row>
    <row r="27" spans="2:5" s="20" customFormat="1" ht="12.95" customHeight="1" x14ac:dyDescent="0.2">
      <c r="B27" s="24"/>
      <c r="C27" s="24" t="s">
        <v>27</v>
      </c>
      <c r="D27" s="34">
        <v>0</v>
      </c>
      <c r="E27" s="34">
        <v>0</v>
      </c>
    </row>
    <row r="28" spans="2:5" s="20" customFormat="1" ht="12.95" customHeight="1" x14ac:dyDescent="0.2">
      <c r="B28" s="24"/>
      <c r="C28" s="24" t="s">
        <v>28</v>
      </c>
      <c r="D28" s="34">
        <v>0</v>
      </c>
      <c r="E28" s="34">
        <v>0</v>
      </c>
    </row>
    <row r="29" spans="2:5" s="20" customFormat="1" ht="12.95" customHeight="1" x14ac:dyDescent="0.2">
      <c r="B29" s="24" t="s">
        <v>29</v>
      </c>
      <c r="C29" s="24" t="s">
        <v>30</v>
      </c>
      <c r="D29" s="34">
        <v>0</v>
      </c>
      <c r="E29" s="34">
        <v>0</v>
      </c>
    </row>
    <row r="30" spans="2:5" s="20" customFormat="1" ht="12.95" customHeight="1" x14ac:dyDescent="0.2">
      <c r="B30" s="24"/>
      <c r="C30" s="24" t="s">
        <v>31</v>
      </c>
      <c r="D30" s="34">
        <v>0</v>
      </c>
      <c r="E30" s="34">
        <v>0</v>
      </c>
    </row>
    <row r="31" spans="2:5" s="20" customFormat="1" ht="12.95" customHeight="1" x14ac:dyDescent="0.2">
      <c r="B31" s="24"/>
      <c r="C31" s="24" t="s">
        <v>32</v>
      </c>
      <c r="D31" s="34">
        <v>0</v>
      </c>
      <c r="E31" s="34">
        <v>0</v>
      </c>
    </row>
    <row r="32" spans="2:5" s="20" customFormat="1" ht="12.95" customHeight="1" x14ac:dyDescent="0.2">
      <c r="B32" s="24" t="s">
        <v>33</v>
      </c>
      <c r="C32" s="24" t="s">
        <v>34</v>
      </c>
      <c r="D32" s="34">
        <v>0</v>
      </c>
      <c r="E32" s="34">
        <v>0</v>
      </c>
    </row>
    <row r="33" spans="2:5" s="20" customFormat="1" ht="12.95" customHeight="1" x14ac:dyDescent="0.2">
      <c r="B33" s="24" t="s">
        <v>35</v>
      </c>
      <c r="C33" s="24"/>
      <c r="D33" s="34">
        <f>D21</f>
        <v>0</v>
      </c>
      <c r="E33" s="34">
        <f>E21</f>
        <v>0</v>
      </c>
    </row>
    <row r="34" spans="2:5" s="20" customFormat="1" ht="12.95" customHeight="1" x14ac:dyDescent="0.2">
      <c r="B34" s="24" t="s">
        <v>36</v>
      </c>
      <c r="C34" s="24"/>
      <c r="D34" s="34">
        <f>D33*0.19</f>
        <v>0</v>
      </c>
      <c r="E34" s="34">
        <f>E33*0.19</f>
        <v>0</v>
      </c>
    </row>
    <row r="35" spans="2:5" s="20" customFormat="1" ht="12.95" customHeight="1" x14ac:dyDescent="0.2">
      <c r="B35" s="24" t="s">
        <v>37</v>
      </c>
      <c r="C35" s="24"/>
      <c r="D35" s="34">
        <f>D33+D34</f>
        <v>0</v>
      </c>
      <c r="E35" s="34">
        <f>E33+E34</f>
        <v>0</v>
      </c>
    </row>
    <row r="36" spans="2:5" s="20" customFormat="1" ht="2.25" customHeight="1" x14ac:dyDescent="0.2">
      <c r="B36" s="25"/>
      <c r="C36" s="26"/>
      <c r="D36" s="27"/>
      <c r="E36" s="27"/>
    </row>
    <row r="37" spans="2:5" s="20" customFormat="1" ht="12.95" customHeight="1" x14ac:dyDescent="0.2">
      <c r="B37" s="25"/>
      <c r="C37" s="28"/>
      <c r="D37" s="29"/>
      <c r="E37" s="29"/>
    </row>
    <row r="38" spans="2:5" ht="13.5" customHeight="1" x14ac:dyDescent="0.2">
      <c r="B38" s="30"/>
      <c r="E38" s="31" t="s">
        <v>38</v>
      </c>
    </row>
    <row r="39" spans="2:5" ht="12.95" customHeight="1" x14ac:dyDescent="0.2">
      <c r="B39" s="32" t="s">
        <v>39</v>
      </c>
      <c r="E39" s="33"/>
    </row>
  </sheetData>
  <mergeCells count="2">
    <mergeCell ref="B6:E6"/>
    <mergeCell ref="B7:E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Andronache, Adriana Roxana</cp:lastModifiedBy>
  <cp:revision>1</cp:revision>
  <cp:lastPrinted>2018-09-05T10:22:00Z</cp:lastPrinted>
  <dcterms:created xsi:type="dcterms:W3CDTF">2006-07-31T09:08:54Z</dcterms:created>
  <dcterms:modified xsi:type="dcterms:W3CDTF">2023-10-17T12:20:32Z</dcterms:modified>
</cp:coreProperties>
</file>